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</sheets>
  <definedNames>
    <definedName name="_xlnm._FilterDatabase" localSheetId="0" hidden="1">Sheet1!$A$5:$I$15</definedName>
  </definedNames>
  <calcPr calcId="144525"/>
</workbook>
</file>

<file path=xl/sharedStrings.xml><?xml version="1.0" encoding="utf-8"?>
<sst xmlns="http://schemas.openxmlformats.org/spreadsheetml/2006/main" count="220">
  <si>
    <t>2017-2018学年度化能学院社会奖助学金拟定名单</t>
  </si>
  <si>
    <t>序号</t>
  </si>
  <si>
    <t>学号</t>
  </si>
  <si>
    <t>姓名</t>
  </si>
  <si>
    <t>专业班级</t>
  </si>
  <si>
    <t>奖项</t>
  </si>
  <si>
    <t>成绩排名</t>
  </si>
  <si>
    <t>综合考评排名</t>
  </si>
  <si>
    <t>名次</t>
  </si>
  <si>
    <t>总人数</t>
  </si>
  <si>
    <t>1</t>
  </si>
  <si>
    <t>201642801320</t>
  </si>
  <si>
    <t>刘磊</t>
  </si>
  <si>
    <t>2016级化工3班</t>
  </si>
  <si>
    <t>康华奖学金</t>
  </si>
  <si>
    <t>2</t>
  </si>
  <si>
    <t>201541514102</t>
  </si>
  <si>
    <t>邹淑芳</t>
  </si>
  <si>
    <t>2015级应用工艺1班</t>
  </si>
  <si>
    <t xml:space="preserve">康华奖学金
</t>
  </si>
  <si>
    <t>3</t>
  </si>
  <si>
    <t>201641501346</t>
  </si>
  <si>
    <t>陈文谦</t>
  </si>
  <si>
    <t>16应用化学3班</t>
  </si>
  <si>
    <t>4</t>
  </si>
  <si>
    <t>201541513116</t>
  </si>
  <si>
    <t>林逸昶</t>
  </si>
  <si>
    <t>2015级化卓1班</t>
  </si>
  <si>
    <t>5</t>
  </si>
  <si>
    <t>201641501304</t>
  </si>
  <si>
    <t>周静雯</t>
  </si>
  <si>
    <t>2016级化卓2班</t>
  </si>
  <si>
    <t>新世纪奖学金</t>
  </si>
  <si>
    <t>6</t>
  </si>
  <si>
    <t>201541110114</t>
  </si>
  <si>
    <t>谢晓琼</t>
  </si>
  <si>
    <t>2015级应用食品1班</t>
  </si>
  <si>
    <t>7</t>
  </si>
  <si>
    <t>201742801109</t>
  </si>
  <si>
    <t>胡思婷</t>
  </si>
  <si>
    <t>2017化工1班</t>
  </si>
  <si>
    <t>8</t>
  </si>
  <si>
    <t>201742803221</t>
  </si>
  <si>
    <t>郑佳楠</t>
  </si>
  <si>
    <t>2017级食品2班</t>
  </si>
  <si>
    <t>9</t>
  </si>
  <si>
    <t>201642801136</t>
  </si>
  <si>
    <t>黄家和</t>
  </si>
  <si>
    <t>2016级化工1班</t>
  </si>
  <si>
    <t>东莞得利钟表有限公司奖学金</t>
  </si>
  <si>
    <t>10</t>
  </si>
  <si>
    <t>201642801317</t>
  </si>
  <si>
    <t>邵琪亮</t>
  </si>
  <si>
    <t>11</t>
  </si>
  <si>
    <t>201741501258</t>
  </si>
  <si>
    <t>王丰野</t>
  </si>
  <si>
    <t>2017级应化2班</t>
  </si>
  <si>
    <t>李小瑶助学金</t>
  </si>
  <si>
    <t>12</t>
  </si>
  <si>
    <t>201742801218</t>
  </si>
  <si>
    <t>林佩敏</t>
  </si>
  <si>
    <t>2017级化工2班</t>
  </si>
  <si>
    <t>13</t>
  </si>
  <si>
    <t>201641501350</t>
  </si>
  <si>
    <t>蔡学颖</t>
  </si>
  <si>
    <t>2016级应用化学3班</t>
  </si>
  <si>
    <t>百大新能源奖学金（品学兼优）</t>
  </si>
  <si>
    <t>14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</si>
  <si>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01542801127</t>
    </r>
  </si>
  <si>
    <t>麦颖</t>
  </si>
  <si>
    <t>2015级化工2班</t>
  </si>
  <si>
    <t>15</t>
  </si>
  <si>
    <t>201541514120</t>
  </si>
  <si>
    <t>邵紫雅</t>
  </si>
  <si>
    <t>2015级应化2班</t>
  </si>
  <si>
    <t>16</t>
  </si>
  <si>
    <t>201641501199</t>
  </si>
  <si>
    <t>陈碧娴</t>
  </si>
  <si>
    <t>17</t>
  </si>
  <si>
    <t>201542802244</t>
  </si>
  <si>
    <t>陈诗琪</t>
  </si>
  <si>
    <t>2015级能源2班</t>
  </si>
  <si>
    <t>18</t>
  </si>
  <si>
    <t>201742803126</t>
  </si>
  <si>
    <t>陈小雅</t>
  </si>
  <si>
    <t>2017食品1班</t>
  </si>
  <si>
    <t>19</t>
  </si>
  <si>
    <t>201741501116</t>
  </si>
  <si>
    <t>梁银淋</t>
  </si>
  <si>
    <t>2017级应用化学一班</t>
  </si>
  <si>
    <t>20</t>
  </si>
  <si>
    <t>201641501141</t>
  </si>
  <si>
    <t>江凯丽</t>
  </si>
  <si>
    <t>2016级应化1班</t>
  </si>
  <si>
    <t>21</t>
  </si>
  <si>
    <t>201641501335</t>
  </si>
  <si>
    <t>刘静鸿</t>
  </si>
  <si>
    <t>2016级应化3班</t>
  </si>
  <si>
    <t>22</t>
  </si>
  <si>
    <t>201642801127</t>
  </si>
  <si>
    <t>林培杏</t>
  </si>
  <si>
    <t>23</t>
  </si>
  <si>
    <t>201542802104</t>
  </si>
  <si>
    <t>曾少鸿</t>
  </si>
  <si>
    <t>2015级能源1班</t>
  </si>
  <si>
    <t>百大新能源奖学金（创新创业）</t>
  </si>
  <si>
    <t>24</t>
  </si>
  <si>
    <t>201742801134</t>
  </si>
  <si>
    <t>王惠杏</t>
  </si>
  <si>
    <t>25</t>
  </si>
  <si>
    <t>201641513126</t>
  </si>
  <si>
    <t>陈志芳</t>
  </si>
  <si>
    <t>2016级化卓1班</t>
  </si>
  <si>
    <t>26</t>
  </si>
  <si>
    <t>201542801316</t>
  </si>
  <si>
    <t>王泽潘</t>
  </si>
  <si>
    <t>2015级化工3班</t>
  </si>
  <si>
    <t>27</t>
  </si>
  <si>
    <t>201541501223</t>
  </si>
  <si>
    <t>陆少雄</t>
  </si>
  <si>
    <t>28</t>
  </si>
  <si>
    <t>201641513216</t>
  </si>
  <si>
    <t>林永安</t>
  </si>
  <si>
    <t>29</t>
  </si>
  <si>
    <t>201641513129</t>
  </si>
  <si>
    <t>陈楚东</t>
  </si>
  <si>
    <t>30</t>
  </si>
  <si>
    <t>201741501230</t>
  </si>
  <si>
    <t>肖赛锦</t>
  </si>
  <si>
    <t>2017级化卓2班</t>
  </si>
  <si>
    <t>31</t>
  </si>
  <si>
    <t>201541513103</t>
  </si>
  <si>
    <t>周杨</t>
  </si>
  <si>
    <t>32</t>
  </si>
  <si>
    <t>201542801132</t>
  </si>
  <si>
    <t>林茹婷</t>
  </si>
  <si>
    <t>2015级化工1班</t>
  </si>
  <si>
    <t>125</t>
  </si>
  <si>
    <t>33</t>
  </si>
  <si>
    <t>201642801121</t>
  </si>
  <si>
    <t>罗宝坚</t>
  </si>
  <si>
    <t>白安石化奖学金</t>
  </si>
  <si>
    <t>34</t>
  </si>
  <si>
    <t>201741501250</t>
  </si>
  <si>
    <t>黄敏玲</t>
  </si>
  <si>
    <t>2017化卓1班</t>
  </si>
  <si>
    <t>百安石化奖学金</t>
  </si>
  <si>
    <t>35</t>
  </si>
  <si>
    <t>201742801220</t>
  </si>
  <si>
    <t>许晓君</t>
  </si>
  <si>
    <t>36</t>
  </si>
  <si>
    <t>201542801320</t>
  </si>
  <si>
    <t>阮茂志</t>
  </si>
  <si>
    <t>37</t>
  </si>
  <si>
    <t>201541514115</t>
  </si>
  <si>
    <t>吴上兰</t>
  </si>
  <si>
    <t>2015级应化1班</t>
  </si>
  <si>
    <t>38</t>
  </si>
  <si>
    <t>201742801219</t>
  </si>
  <si>
    <t>吴嘉琳</t>
  </si>
  <si>
    <t>39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</si>
  <si>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01542801103</t>
    </r>
  </si>
  <si>
    <t>朱俊帆</t>
  </si>
  <si>
    <r>
      <rPr>
        <sz val="10"/>
        <rFont val="宋体"/>
        <charset val="134"/>
      </rPr>
      <t>2015</t>
    </r>
    <r>
      <rPr>
        <sz val="10"/>
        <rFont val="宋体"/>
        <charset val="134"/>
      </rPr>
      <t>级化工1班</t>
    </r>
  </si>
  <si>
    <t>40</t>
  </si>
  <si>
    <t>201642801225</t>
  </si>
  <si>
    <t>庞泽芬</t>
  </si>
  <si>
    <t>2016级化工2班</t>
  </si>
  <si>
    <t>41</t>
  </si>
  <si>
    <t>201742801208</t>
  </si>
  <si>
    <t>白东程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</si>
  <si>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017级化工2班</t>
    </r>
  </si>
  <si>
    <t>42</t>
  </si>
  <si>
    <t>201641501144</t>
  </si>
  <si>
    <t>高桂莲</t>
  </si>
  <si>
    <t>43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</si>
  <si>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01742801232</t>
    </r>
  </si>
  <si>
    <t>邓沛明</t>
  </si>
  <si>
    <t>44</t>
  </si>
  <si>
    <t>201741501139</t>
  </si>
  <si>
    <t>彭煜钦</t>
  </si>
  <si>
    <t>2017级化卓1班</t>
  </si>
  <si>
    <t>化能学院2017-2018学年度李小瑶助学金申请者名单</t>
  </si>
  <si>
    <t>校级认定困难等级</t>
  </si>
  <si>
    <t>必修课及格门数</t>
  </si>
  <si>
    <t>必修课门数</t>
  </si>
  <si>
    <t>综合排名
比例</t>
  </si>
  <si>
    <t>体测成绩</t>
  </si>
  <si>
    <t>201641513116</t>
  </si>
  <si>
    <t>卢伟旋</t>
  </si>
  <si>
    <t>一般困难</t>
  </si>
  <si>
    <t>优秀</t>
  </si>
  <si>
    <t>不够20h</t>
  </si>
  <si>
    <t>2017级应化一班</t>
  </si>
  <si>
    <t>及格</t>
  </si>
  <si>
    <t>201541501215</t>
  </si>
  <si>
    <t>王华莉</t>
  </si>
  <si>
    <t>困难</t>
  </si>
  <si>
    <t>特别困难</t>
  </si>
  <si>
    <t>201642801319</t>
  </si>
  <si>
    <t>吕淑仪</t>
  </si>
  <si>
    <t>2017级化学工程与工艺2班</t>
  </si>
  <si>
    <t>良好</t>
  </si>
  <si>
    <t>201642802240</t>
  </si>
  <si>
    <t>陈启强</t>
  </si>
  <si>
    <t>2016级能源2班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</si>
  <si>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01642802421</t>
    </r>
  </si>
  <si>
    <t>龙有金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</si>
  <si>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016级能源4班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</si>
  <si>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4</t>
    </r>
  </si>
  <si>
    <t>56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</si>
  <si>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47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</si>
  <si>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9</t>
    </r>
  </si>
  <si>
    <t>146</t>
  </si>
  <si>
    <t>201542802338</t>
  </si>
  <si>
    <t>蒋泽佑</t>
  </si>
  <si>
    <t>2015级能源3班</t>
  </si>
  <si>
    <t>201642802242</t>
  </si>
  <si>
    <t>陈金波</t>
  </si>
  <si>
    <t>2016级能源与动力工程2班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</si>
</sst>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9" borderId="9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0" borderId="0">
      <protection locked="0"/>
    </xf>
  </cellStyleXfs>
  <cellXfs count="22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Border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quotePrefix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b val="1"/>
        <sz val="11"/>
        <color rgb="FFFF0000"/>
      </font>
      <fill>
        <patternFill patternType="solid">
          <bgColor rgb="FFA8D08E"/>
        </patternFill>
      </fill>
    </dxf>
    <dxf>
      <font>
        <b val="1"/>
        <sz val="11"/>
        <color rgb="FFFF0000"/>
      </font>
      <fill>
        <patternFill patternType="solid">
          <bgColor rgb="FFFABF8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G46" sqref="G46"/>
    </sheetView>
  </sheetViews>
  <sheetFormatPr defaultColWidth="9" defaultRowHeight="13.5"/>
  <cols>
    <col min="1" max="1" width="5.66666666666667" customWidth="1"/>
    <col min="2" max="2" width="14.1083333333333" customWidth="1"/>
    <col min="3" max="3" width="7.33333333333333" customWidth="1"/>
    <col min="4" max="4" width="23.2166666666667" customWidth="1"/>
    <col min="5" max="5" width="23.875" customWidth="1"/>
  </cols>
  <sheetData>
    <row r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1</v>
      </c>
      <c r="B3" s="2" t="s">
        <v>2</v>
      </c>
      <c r="C3" s="2" t="s">
        <v>3</v>
      </c>
      <c r="D3" s="2" t="s">
        <v>4</v>
      </c>
      <c r="E3" s="15" t="s">
        <v>5</v>
      </c>
      <c r="F3" s="4" t="s">
        <v>6</v>
      </c>
      <c r="G3" s="4"/>
      <c r="H3" s="4" t="s">
        <v>7</v>
      </c>
      <c r="I3" s="4"/>
    </row>
    <row r="4" spans="1:9">
      <c r="A4" s="2"/>
      <c r="B4" s="2"/>
      <c r="C4" s="2"/>
      <c r="D4" s="2"/>
      <c r="E4" s="15"/>
      <c r="F4" s="4" t="s">
        <v>8</v>
      </c>
      <c r="G4" s="4" t="s">
        <v>9</v>
      </c>
      <c r="H4" s="4" t="s">
        <v>8</v>
      </c>
      <c r="I4" s="4" t="s">
        <v>9</v>
      </c>
    </row>
    <row r="5" ht="27" customHeight="1" spans="1:10">
      <c r="A5" s="6" t="s">
        <v>10</v>
      </c>
      <c r="B5" s="6" t="s">
        <v>11</v>
      </c>
      <c r="C5" s="6" t="s">
        <v>12</v>
      </c>
      <c r="D5" s="6" t="s">
        <v>13</v>
      </c>
      <c r="E5" s="6" t="s">
        <v>14</v>
      </c>
      <c r="F5" s="8">
        <v>1</v>
      </c>
      <c r="G5" s="8">
        <v>108</v>
      </c>
      <c r="H5" s="8">
        <v>1</v>
      </c>
      <c r="I5" s="8">
        <v>108</v>
      </c>
      <c r="J5" s="12"/>
    </row>
    <row r="6" ht="27" customHeight="1" spans="1:10">
      <c r="A6" s="6" t="s">
        <v>15</v>
      </c>
      <c r="B6" s="6" t="s">
        <v>16</v>
      </c>
      <c r="C6" s="6" t="s">
        <v>17</v>
      </c>
      <c r="D6" s="7" t="s">
        <v>18</v>
      </c>
      <c r="E6" s="16" t="s">
        <v>19</v>
      </c>
      <c r="F6" s="8">
        <v>1</v>
      </c>
      <c r="G6" s="8">
        <v>46</v>
      </c>
      <c r="H6" s="8">
        <v>1</v>
      </c>
      <c r="I6" s="8">
        <v>46</v>
      </c>
      <c r="J6" s="19"/>
    </row>
    <row r="7" ht="27" customHeight="1" spans="1:10">
      <c r="A7" s="6" t="s">
        <v>20</v>
      </c>
      <c r="B7" s="6" t="s">
        <v>21</v>
      </c>
      <c r="C7" s="6" t="s">
        <v>22</v>
      </c>
      <c r="D7" s="6" t="s">
        <v>23</v>
      </c>
      <c r="E7" s="6" t="s">
        <v>14</v>
      </c>
      <c r="F7" s="8">
        <v>18</v>
      </c>
      <c r="G7" s="8">
        <v>130</v>
      </c>
      <c r="H7" s="8">
        <v>5</v>
      </c>
      <c r="I7" s="8">
        <v>130</v>
      </c>
      <c r="J7" s="19"/>
    </row>
    <row r="8" ht="27" customHeight="1" spans="1:10">
      <c r="A8" s="6" t="s">
        <v>24</v>
      </c>
      <c r="B8" s="6" t="s">
        <v>25</v>
      </c>
      <c r="C8" s="6" t="s">
        <v>26</v>
      </c>
      <c r="D8" s="6" t="s">
        <v>27</v>
      </c>
      <c r="E8" s="16" t="s">
        <v>19</v>
      </c>
      <c r="F8" s="8">
        <v>1</v>
      </c>
      <c r="G8" s="8">
        <v>24</v>
      </c>
      <c r="H8" s="8">
        <v>1</v>
      </c>
      <c r="I8" s="8">
        <v>24</v>
      </c>
      <c r="J8" s="19"/>
    </row>
    <row r="9" ht="27" customHeight="1" spans="1:10">
      <c r="A9" s="6" t="s">
        <v>28</v>
      </c>
      <c r="B9" s="6" t="s">
        <v>29</v>
      </c>
      <c r="C9" s="6" t="s">
        <v>30</v>
      </c>
      <c r="D9" s="6" t="s">
        <v>31</v>
      </c>
      <c r="E9" s="6" t="s">
        <v>32</v>
      </c>
      <c r="F9" s="8">
        <v>2</v>
      </c>
      <c r="G9" s="8">
        <v>54</v>
      </c>
      <c r="H9" s="8">
        <v>1</v>
      </c>
      <c r="I9" s="8">
        <v>54</v>
      </c>
      <c r="J9" s="13"/>
    </row>
    <row r="10" ht="27" customHeight="1" spans="1:10">
      <c r="A10" s="6" t="s">
        <v>33</v>
      </c>
      <c r="B10" s="6" t="s">
        <v>34</v>
      </c>
      <c r="C10" s="6" t="s">
        <v>35</v>
      </c>
      <c r="D10" s="7" t="s">
        <v>36</v>
      </c>
      <c r="E10" s="6" t="s">
        <v>32</v>
      </c>
      <c r="F10" s="8">
        <v>2</v>
      </c>
      <c r="G10" s="8">
        <v>46</v>
      </c>
      <c r="H10" s="8">
        <v>2</v>
      </c>
      <c r="I10" s="8">
        <v>46</v>
      </c>
      <c r="J10" s="19"/>
    </row>
    <row r="11" ht="27" customHeight="1" spans="1:10">
      <c r="A11" s="6" t="s">
        <v>37</v>
      </c>
      <c r="B11" s="6" t="s">
        <v>38</v>
      </c>
      <c r="C11" s="6" t="s">
        <v>39</v>
      </c>
      <c r="D11" s="6" t="s">
        <v>40</v>
      </c>
      <c r="E11" s="6" t="s">
        <v>32</v>
      </c>
      <c r="F11" s="8">
        <v>1</v>
      </c>
      <c r="G11" s="8">
        <v>72</v>
      </c>
      <c r="H11" s="8">
        <v>1</v>
      </c>
      <c r="I11" s="8">
        <v>72</v>
      </c>
      <c r="J11" s="20"/>
    </row>
    <row r="12" ht="27" customHeight="1" spans="1:10">
      <c r="A12" s="6" t="s">
        <v>41</v>
      </c>
      <c r="B12" s="6" t="s">
        <v>42</v>
      </c>
      <c r="C12" s="6" t="s">
        <v>43</v>
      </c>
      <c r="D12" s="6" t="s">
        <v>44</v>
      </c>
      <c r="E12" s="6" t="s">
        <v>32</v>
      </c>
      <c r="F12" s="8">
        <v>1</v>
      </c>
      <c r="G12" s="8">
        <v>71</v>
      </c>
      <c r="H12" s="8">
        <v>1</v>
      </c>
      <c r="I12" s="8">
        <v>71</v>
      </c>
      <c r="J12" s="20"/>
    </row>
    <row r="13" ht="27" customHeight="1" spans="1:10">
      <c r="A13" s="6" t="s">
        <v>45</v>
      </c>
      <c r="B13" s="6" t="s">
        <v>46</v>
      </c>
      <c r="C13" s="6" t="s">
        <v>47</v>
      </c>
      <c r="D13" s="6" t="s">
        <v>48</v>
      </c>
      <c r="E13" s="6" t="s">
        <v>49</v>
      </c>
      <c r="F13" s="8">
        <v>8</v>
      </c>
      <c r="G13" s="8">
        <v>108</v>
      </c>
      <c r="H13" s="8">
        <v>4</v>
      </c>
      <c r="I13" s="8">
        <v>108</v>
      </c>
      <c r="J13" s="19"/>
    </row>
    <row r="14" ht="27" customHeight="1" spans="1:10">
      <c r="A14" s="6" t="s">
        <v>50</v>
      </c>
      <c r="B14" s="6" t="s">
        <v>51</v>
      </c>
      <c r="C14" s="6" t="s">
        <v>52</v>
      </c>
      <c r="D14" s="6" t="s">
        <v>13</v>
      </c>
      <c r="E14" s="6" t="s">
        <v>49</v>
      </c>
      <c r="F14" s="8">
        <v>17</v>
      </c>
      <c r="G14" s="8">
        <v>108</v>
      </c>
      <c r="H14" s="8">
        <v>15</v>
      </c>
      <c r="I14" s="8">
        <v>108</v>
      </c>
      <c r="J14" s="19"/>
    </row>
    <row r="15" ht="27" customHeight="1" spans="1:10">
      <c r="A15" s="6" t="s">
        <v>53</v>
      </c>
      <c r="B15" s="6" t="s">
        <v>54</v>
      </c>
      <c r="C15" s="6" t="s">
        <v>55</v>
      </c>
      <c r="D15" s="6" t="s">
        <v>56</v>
      </c>
      <c r="E15" s="6" t="s">
        <v>57</v>
      </c>
      <c r="F15" s="8">
        <v>15</v>
      </c>
      <c r="G15" s="8">
        <v>66</v>
      </c>
      <c r="H15" s="8">
        <v>10</v>
      </c>
      <c r="I15" s="8">
        <v>66</v>
      </c>
      <c r="J15" s="13"/>
    </row>
    <row r="16" ht="27" customHeight="1" spans="1:9">
      <c r="A16" s="6" t="s">
        <v>58</v>
      </c>
      <c r="B16" s="6" t="s">
        <v>59</v>
      </c>
      <c r="C16" s="6" t="s">
        <v>60</v>
      </c>
      <c r="D16" s="7" t="s">
        <v>61</v>
      </c>
      <c r="E16" s="6" t="s">
        <v>57</v>
      </c>
      <c r="F16" s="8">
        <v>14</v>
      </c>
      <c r="G16" s="8">
        <v>72</v>
      </c>
      <c r="H16" s="8">
        <v>15</v>
      </c>
      <c r="I16" s="8">
        <v>72</v>
      </c>
    </row>
    <row r="17" ht="27" customHeight="1" spans="1:9">
      <c r="A17" s="6" t="s">
        <v>62</v>
      </c>
      <c r="B17" s="6" t="s">
        <v>63</v>
      </c>
      <c r="C17" s="6" t="s">
        <v>64</v>
      </c>
      <c r="D17" s="6" t="s">
        <v>65</v>
      </c>
      <c r="E17" s="6" t="s">
        <v>66</v>
      </c>
      <c r="F17" s="8">
        <v>4</v>
      </c>
      <c r="G17" s="8">
        <v>130</v>
      </c>
      <c r="H17" s="8">
        <v>2</v>
      </c>
      <c r="I17" s="8">
        <v>130</v>
      </c>
    </row>
    <row r="18" ht="27" customHeight="1" spans="1:10">
      <c r="A18" s="6" t="s">
        <v>67</v>
      </c>
      <c r="B18" s="6" t="s">
        <v>68</v>
      </c>
      <c r="C18" s="6" t="s">
        <v>69</v>
      </c>
      <c r="D18" s="6" t="s">
        <v>70</v>
      </c>
      <c r="E18" s="6" t="s">
        <v>66</v>
      </c>
      <c r="F18" s="8">
        <v>1</v>
      </c>
      <c r="G18" s="8">
        <v>125</v>
      </c>
      <c r="H18" s="8">
        <v>2</v>
      </c>
      <c r="I18" s="8">
        <v>125</v>
      </c>
      <c r="J18" s="19"/>
    </row>
    <row r="19" ht="27" customHeight="1" spans="1:10">
      <c r="A19" s="6" t="s">
        <v>71</v>
      </c>
      <c r="B19" s="6" t="s">
        <v>72</v>
      </c>
      <c r="C19" s="6" t="s">
        <v>73</v>
      </c>
      <c r="D19" s="7" t="s">
        <v>74</v>
      </c>
      <c r="E19" s="6" t="s">
        <v>66</v>
      </c>
      <c r="F19" s="8">
        <v>1</v>
      </c>
      <c r="G19" s="8">
        <v>87</v>
      </c>
      <c r="H19" s="8">
        <v>2</v>
      </c>
      <c r="I19" s="8">
        <v>87</v>
      </c>
      <c r="J19" s="19"/>
    </row>
    <row r="20" ht="27" customHeight="1" spans="1:10">
      <c r="A20" s="6" t="s">
        <v>75</v>
      </c>
      <c r="B20" s="6" t="s">
        <v>76</v>
      </c>
      <c r="C20" s="6" t="s">
        <v>77</v>
      </c>
      <c r="D20" s="6" t="s">
        <v>48</v>
      </c>
      <c r="E20" s="6" t="s">
        <v>66</v>
      </c>
      <c r="F20" s="8">
        <v>2</v>
      </c>
      <c r="G20" s="8">
        <v>108</v>
      </c>
      <c r="H20" s="8">
        <v>3</v>
      </c>
      <c r="I20" s="8">
        <v>108</v>
      </c>
      <c r="J20" s="19"/>
    </row>
    <row r="21" ht="27" customHeight="1" spans="1:10">
      <c r="A21" s="6" t="s">
        <v>78</v>
      </c>
      <c r="B21" s="6" t="s">
        <v>79</v>
      </c>
      <c r="C21" s="7" t="s">
        <v>80</v>
      </c>
      <c r="D21" s="7" t="s">
        <v>81</v>
      </c>
      <c r="E21" s="6" t="s">
        <v>66</v>
      </c>
      <c r="F21" s="17">
        <v>6</v>
      </c>
      <c r="G21" s="17">
        <v>136</v>
      </c>
      <c r="H21" s="17">
        <v>4</v>
      </c>
      <c r="I21" s="17">
        <v>136</v>
      </c>
      <c r="J21" s="19"/>
    </row>
    <row r="22" ht="27" customHeight="1" spans="1:10">
      <c r="A22" s="6" t="s">
        <v>82</v>
      </c>
      <c r="B22" s="6" t="s">
        <v>83</v>
      </c>
      <c r="C22" s="6" t="s">
        <v>84</v>
      </c>
      <c r="D22" s="6" t="s">
        <v>85</v>
      </c>
      <c r="E22" s="6" t="s">
        <v>66</v>
      </c>
      <c r="F22" s="8">
        <v>2</v>
      </c>
      <c r="G22" s="8">
        <v>68</v>
      </c>
      <c r="H22" s="8">
        <v>2</v>
      </c>
      <c r="I22" s="8">
        <v>68</v>
      </c>
      <c r="J22" s="13"/>
    </row>
    <row r="23" ht="27" customHeight="1" spans="1:10">
      <c r="A23" s="6" t="s">
        <v>86</v>
      </c>
      <c r="B23" s="6" t="s">
        <v>87</v>
      </c>
      <c r="C23" s="6" t="s">
        <v>88</v>
      </c>
      <c r="D23" s="6" t="s">
        <v>89</v>
      </c>
      <c r="E23" s="6" t="s">
        <v>66</v>
      </c>
      <c r="F23" s="8">
        <v>2</v>
      </c>
      <c r="G23" s="8">
        <v>66</v>
      </c>
      <c r="H23" s="8">
        <v>3</v>
      </c>
      <c r="I23" s="8">
        <v>66</v>
      </c>
      <c r="J23" s="13"/>
    </row>
    <row r="24" ht="27" customHeight="1" spans="1:10">
      <c r="A24" s="6" t="s">
        <v>90</v>
      </c>
      <c r="B24" s="6" t="s">
        <v>91</v>
      </c>
      <c r="C24" s="6" t="s">
        <v>92</v>
      </c>
      <c r="D24" s="6" t="s">
        <v>93</v>
      </c>
      <c r="E24" s="6" t="s">
        <v>66</v>
      </c>
      <c r="F24" s="8">
        <v>7</v>
      </c>
      <c r="G24" s="8">
        <v>130</v>
      </c>
      <c r="H24" s="8">
        <v>6</v>
      </c>
      <c r="I24" s="8">
        <v>130</v>
      </c>
      <c r="J24" s="19"/>
    </row>
    <row r="25" ht="27" customHeight="1" spans="1:10">
      <c r="A25" s="6" t="s">
        <v>94</v>
      </c>
      <c r="B25" s="6" t="s">
        <v>95</v>
      </c>
      <c r="C25" s="6" t="s">
        <v>96</v>
      </c>
      <c r="D25" s="6" t="s">
        <v>97</v>
      </c>
      <c r="E25" s="6" t="s">
        <v>66</v>
      </c>
      <c r="F25" s="8">
        <v>8</v>
      </c>
      <c r="G25" s="8">
        <v>130</v>
      </c>
      <c r="H25" s="8">
        <v>7</v>
      </c>
      <c r="I25" s="8">
        <v>130</v>
      </c>
      <c r="J25" s="19"/>
    </row>
    <row r="26" ht="27" customHeight="1" spans="1:10">
      <c r="A26" s="6" t="s">
        <v>98</v>
      </c>
      <c r="B26" s="6" t="s">
        <v>99</v>
      </c>
      <c r="C26" s="6" t="s">
        <v>100</v>
      </c>
      <c r="D26" s="6" t="s">
        <v>48</v>
      </c>
      <c r="E26" s="6" t="s">
        <v>66</v>
      </c>
      <c r="F26" s="8">
        <v>3</v>
      </c>
      <c r="G26" s="8">
        <v>108</v>
      </c>
      <c r="H26" s="8">
        <v>6</v>
      </c>
      <c r="I26" s="8">
        <v>108</v>
      </c>
      <c r="J26" s="19"/>
    </row>
    <row r="27" ht="27" customHeight="1" spans="1:10">
      <c r="A27" s="6" t="s">
        <v>101</v>
      </c>
      <c r="B27" s="6" t="s">
        <v>102</v>
      </c>
      <c r="C27" s="6" t="s">
        <v>103</v>
      </c>
      <c r="D27" s="6" t="s">
        <v>104</v>
      </c>
      <c r="E27" s="6" t="s">
        <v>105</v>
      </c>
      <c r="F27" s="8">
        <v>5</v>
      </c>
      <c r="G27" s="8">
        <v>46</v>
      </c>
      <c r="H27" s="8">
        <v>9</v>
      </c>
      <c r="I27" s="8">
        <v>136</v>
      </c>
      <c r="J27" s="21"/>
    </row>
    <row r="28" ht="27" customHeight="1" spans="1:10">
      <c r="A28" s="6" t="s">
        <v>106</v>
      </c>
      <c r="B28" s="6" t="s">
        <v>107</v>
      </c>
      <c r="C28" s="6" t="s">
        <v>108</v>
      </c>
      <c r="D28" s="6" t="s">
        <v>40</v>
      </c>
      <c r="E28" s="6" t="s">
        <v>105</v>
      </c>
      <c r="F28" s="8">
        <v>4</v>
      </c>
      <c r="G28" s="8">
        <v>73</v>
      </c>
      <c r="H28" s="8">
        <v>4</v>
      </c>
      <c r="I28" s="8">
        <v>73</v>
      </c>
      <c r="J28" s="13"/>
    </row>
    <row r="29" ht="27" customHeight="1" spans="1:10">
      <c r="A29" s="6" t="s">
        <v>109</v>
      </c>
      <c r="B29" s="6" t="s">
        <v>110</v>
      </c>
      <c r="C29" s="6" t="s">
        <v>111</v>
      </c>
      <c r="D29" s="6" t="s">
        <v>112</v>
      </c>
      <c r="E29" s="6" t="s">
        <v>105</v>
      </c>
      <c r="F29" s="8">
        <v>9</v>
      </c>
      <c r="G29" s="8">
        <v>54</v>
      </c>
      <c r="H29" s="8">
        <v>3</v>
      </c>
      <c r="I29" s="8">
        <v>54</v>
      </c>
      <c r="J29" s="19"/>
    </row>
    <row r="30" ht="27" customHeight="1" spans="1:10">
      <c r="A30" s="6" t="s">
        <v>113</v>
      </c>
      <c r="B30" s="6" t="s">
        <v>114</v>
      </c>
      <c r="C30" s="6" t="s">
        <v>115</v>
      </c>
      <c r="D30" s="6" t="s">
        <v>116</v>
      </c>
      <c r="E30" s="6" t="s">
        <v>105</v>
      </c>
      <c r="F30" s="8">
        <v>17</v>
      </c>
      <c r="G30" s="8">
        <v>125</v>
      </c>
      <c r="H30" s="8">
        <v>8</v>
      </c>
      <c r="I30" s="8">
        <v>125</v>
      </c>
      <c r="J30" s="19"/>
    </row>
    <row r="31" ht="27" customHeight="1" spans="1:10">
      <c r="A31" s="6" t="s">
        <v>117</v>
      </c>
      <c r="B31" s="6" t="s">
        <v>118</v>
      </c>
      <c r="C31" s="7" t="s">
        <v>119</v>
      </c>
      <c r="D31" s="7" t="s">
        <v>36</v>
      </c>
      <c r="E31" s="6" t="s">
        <v>105</v>
      </c>
      <c r="F31" s="17">
        <v>12</v>
      </c>
      <c r="G31" s="17">
        <v>46</v>
      </c>
      <c r="H31" s="17">
        <v>3</v>
      </c>
      <c r="I31" s="17">
        <v>46</v>
      </c>
      <c r="J31" s="19"/>
    </row>
    <row r="32" ht="27" customHeight="1" spans="1:10">
      <c r="A32" s="6" t="s">
        <v>120</v>
      </c>
      <c r="B32" s="6" t="s">
        <v>121</v>
      </c>
      <c r="C32" s="6" t="s">
        <v>122</v>
      </c>
      <c r="D32" s="6" t="s">
        <v>31</v>
      </c>
      <c r="E32" s="6" t="s">
        <v>105</v>
      </c>
      <c r="F32" s="8">
        <v>5</v>
      </c>
      <c r="G32" s="8">
        <v>54</v>
      </c>
      <c r="H32" s="8">
        <v>4</v>
      </c>
      <c r="I32" s="8">
        <v>54</v>
      </c>
      <c r="J32" s="13"/>
    </row>
    <row r="33" ht="27" customHeight="1" spans="1:10">
      <c r="A33" s="6" t="s">
        <v>123</v>
      </c>
      <c r="B33" s="6" t="s">
        <v>124</v>
      </c>
      <c r="C33" s="6" t="s">
        <v>125</v>
      </c>
      <c r="D33" s="6" t="s">
        <v>93</v>
      </c>
      <c r="E33" s="6" t="s">
        <v>105</v>
      </c>
      <c r="F33" s="8">
        <v>10</v>
      </c>
      <c r="G33" s="8">
        <v>130</v>
      </c>
      <c r="H33" s="8">
        <v>12</v>
      </c>
      <c r="I33" s="8">
        <v>130</v>
      </c>
      <c r="J33" s="19"/>
    </row>
    <row r="34" ht="27" customHeight="1" spans="1:10">
      <c r="A34" s="6" t="s">
        <v>126</v>
      </c>
      <c r="B34" s="6" t="s">
        <v>127</v>
      </c>
      <c r="C34" s="6" t="s">
        <v>128</v>
      </c>
      <c r="D34" s="6" t="s">
        <v>129</v>
      </c>
      <c r="E34" s="6" t="s">
        <v>105</v>
      </c>
      <c r="F34" s="8">
        <v>10</v>
      </c>
      <c r="G34" s="8">
        <v>60</v>
      </c>
      <c r="H34" s="8">
        <v>7</v>
      </c>
      <c r="I34" s="8">
        <v>60</v>
      </c>
      <c r="J34" s="13"/>
    </row>
    <row r="35" ht="27" customHeight="1" spans="1:10">
      <c r="A35" s="6" t="s">
        <v>130</v>
      </c>
      <c r="B35" s="6" t="s">
        <v>131</v>
      </c>
      <c r="C35" s="6" t="s">
        <v>132</v>
      </c>
      <c r="D35" s="6" t="s">
        <v>27</v>
      </c>
      <c r="E35" s="6" t="s">
        <v>105</v>
      </c>
      <c r="F35" s="8">
        <v>2</v>
      </c>
      <c r="G35" s="8">
        <v>24</v>
      </c>
      <c r="H35" s="8">
        <v>3</v>
      </c>
      <c r="I35" s="8">
        <v>24</v>
      </c>
      <c r="J35" s="19"/>
    </row>
    <row r="36" ht="27" customHeight="1" spans="1:10">
      <c r="A36" s="6" t="s">
        <v>133</v>
      </c>
      <c r="B36" s="6" t="s">
        <v>134</v>
      </c>
      <c r="C36" s="6" t="s">
        <v>135</v>
      </c>
      <c r="D36" s="6" t="s">
        <v>136</v>
      </c>
      <c r="E36" s="6" t="s">
        <v>105</v>
      </c>
      <c r="F36" s="6" t="s">
        <v>53</v>
      </c>
      <c r="G36" s="6" t="s">
        <v>137</v>
      </c>
      <c r="H36" s="6" t="s">
        <v>75</v>
      </c>
      <c r="I36" s="6" t="s">
        <v>137</v>
      </c>
      <c r="J36" s="19"/>
    </row>
    <row r="37" ht="27" customHeight="1" spans="1:10">
      <c r="A37" s="6" t="s">
        <v>138</v>
      </c>
      <c r="B37" s="6" t="s">
        <v>139</v>
      </c>
      <c r="C37" s="6" t="s">
        <v>140</v>
      </c>
      <c r="D37" s="6" t="s">
        <v>48</v>
      </c>
      <c r="E37" s="6" t="s">
        <v>141</v>
      </c>
      <c r="F37" s="8">
        <v>7</v>
      </c>
      <c r="G37" s="8">
        <v>108</v>
      </c>
      <c r="H37" s="8">
        <v>7</v>
      </c>
      <c r="I37" s="8">
        <v>108</v>
      </c>
      <c r="J37" s="19"/>
    </row>
    <row r="38" ht="27" customHeight="1" spans="1:10">
      <c r="A38" s="6" t="s">
        <v>142</v>
      </c>
      <c r="B38" s="22" t="s">
        <v>143</v>
      </c>
      <c r="C38" s="6" t="s">
        <v>144</v>
      </c>
      <c r="D38" s="6" t="s">
        <v>145</v>
      </c>
      <c r="E38" s="6" t="s">
        <v>146</v>
      </c>
      <c r="F38" s="8">
        <v>4</v>
      </c>
      <c r="G38" s="8">
        <v>60</v>
      </c>
      <c r="H38" s="8">
        <v>4</v>
      </c>
      <c r="I38" s="8">
        <v>60</v>
      </c>
      <c r="J38" s="13"/>
    </row>
    <row r="39" ht="27" customHeight="1" spans="1:10">
      <c r="A39" s="6" t="s">
        <v>147</v>
      </c>
      <c r="B39" s="6" t="s">
        <v>148</v>
      </c>
      <c r="C39" s="6" t="s">
        <v>149</v>
      </c>
      <c r="D39" s="6" t="s">
        <v>61</v>
      </c>
      <c r="E39" s="6" t="s">
        <v>146</v>
      </c>
      <c r="F39" s="8">
        <v>7</v>
      </c>
      <c r="G39" s="8">
        <v>72</v>
      </c>
      <c r="H39" s="8">
        <v>5</v>
      </c>
      <c r="I39" s="8">
        <v>72</v>
      </c>
      <c r="J39" s="13"/>
    </row>
    <row r="40" ht="27" customHeight="1" spans="1:10">
      <c r="A40" s="6" t="s">
        <v>150</v>
      </c>
      <c r="B40" s="6" t="s">
        <v>151</v>
      </c>
      <c r="C40" s="6" t="s">
        <v>152</v>
      </c>
      <c r="D40" s="6" t="s">
        <v>116</v>
      </c>
      <c r="E40" s="7" t="s">
        <v>146</v>
      </c>
      <c r="F40" s="8">
        <v>13</v>
      </c>
      <c r="G40" s="8">
        <v>125</v>
      </c>
      <c r="H40" s="8">
        <v>9</v>
      </c>
      <c r="I40" s="8">
        <v>125</v>
      </c>
      <c r="J40" s="19"/>
    </row>
    <row r="41" ht="27" customHeight="1" spans="1:10">
      <c r="A41" s="6" t="s">
        <v>153</v>
      </c>
      <c r="B41" s="6" t="s">
        <v>154</v>
      </c>
      <c r="C41" s="6" t="s">
        <v>155</v>
      </c>
      <c r="D41" s="6" t="s">
        <v>156</v>
      </c>
      <c r="E41" s="6" t="s">
        <v>146</v>
      </c>
      <c r="F41" s="8">
        <v>9</v>
      </c>
      <c r="G41" s="8">
        <v>87</v>
      </c>
      <c r="H41" s="8">
        <v>7</v>
      </c>
      <c r="I41" s="8">
        <v>87</v>
      </c>
      <c r="J41" s="19"/>
    </row>
    <row r="42" ht="27" customHeight="1" spans="1:10">
      <c r="A42" s="6" t="s">
        <v>157</v>
      </c>
      <c r="B42" s="6" t="s">
        <v>158</v>
      </c>
      <c r="C42" s="6" t="s">
        <v>159</v>
      </c>
      <c r="D42" s="6" t="s">
        <v>61</v>
      </c>
      <c r="E42" s="6" t="s">
        <v>141</v>
      </c>
      <c r="F42" s="8">
        <v>4</v>
      </c>
      <c r="G42" s="8">
        <v>72</v>
      </c>
      <c r="H42" s="8">
        <v>6</v>
      </c>
      <c r="I42" s="8">
        <v>72</v>
      </c>
      <c r="J42" s="13"/>
    </row>
    <row r="43" ht="27" customHeight="1" spans="1:10">
      <c r="A43" s="6" t="s">
        <v>160</v>
      </c>
      <c r="B43" s="6" t="s">
        <v>161</v>
      </c>
      <c r="C43" s="6" t="s">
        <v>162</v>
      </c>
      <c r="D43" s="6" t="s">
        <v>163</v>
      </c>
      <c r="E43" s="6" t="s">
        <v>146</v>
      </c>
      <c r="F43" s="8">
        <v>7</v>
      </c>
      <c r="G43" s="8">
        <v>125</v>
      </c>
      <c r="H43" s="8">
        <v>11</v>
      </c>
      <c r="I43" s="8">
        <v>125</v>
      </c>
      <c r="J43" s="19"/>
    </row>
    <row r="44" ht="27" customHeight="1" spans="1:10">
      <c r="A44" s="6" t="s">
        <v>164</v>
      </c>
      <c r="B44" s="6" t="s">
        <v>165</v>
      </c>
      <c r="C44" s="6" t="s">
        <v>166</v>
      </c>
      <c r="D44" s="6" t="s">
        <v>167</v>
      </c>
      <c r="E44" s="6" t="s">
        <v>141</v>
      </c>
      <c r="F44" s="8">
        <v>9</v>
      </c>
      <c r="G44" s="8">
        <v>108</v>
      </c>
      <c r="H44" s="8">
        <v>11</v>
      </c>
      <c r="I44" s="8">
        <v>108</v>
      </c>
      <c r="J44" s="19"/>
    </row>
    <row r="45" ht="27" customHeight="1" spans="1:10">
      <c r="A45" s="6" t="s">
        <v>168</v>
      </c>
      <c r="B45" s="6" t="s">
        <v>169</v>
      </c>
      <c r="C45" s="6" t="s">
        <v>170</v>
      </c>
      <c r="D45" s="6" t="s">
        <v>171</v>
      </c>
      <c r="E45" s="6" t="s">
        <v>141</v>
      </c>
      <c r="F45" s="8">
        <v>11</v>
      </c>
      <c r="G45" s="8">
        <v>72</v>
      </c>
      <c r="H45" s="8">
        <v>8</v>
      </c>
      <c r="I45" s="8">
        <v>72</v>
      </c>
      <c r="J45" s="13"/>
    </row>
    <row r="46" ht="27" customHeight="1" spans="1:10">
      <c r="A46" s="6" t="s">
        <v>172</v>
      </c>
      <c r="B46" s="6" t="s">
        <v>173</v>
      </c>
      <c r="C46" s="6" t="s">
        <v>174</v>
      </c>
      <c r="D46" s="6" t="s">
        <v>93</v>
      </c>
      <c r="E46" s="6" t="s">
        <v>146</v>
      </c>
      <c r="F46" s="8">
        <v>17</v>
      </c>
      <c r="G46" s="8">
        <v>130</v>
      </c>
      <c r="H46" s="8">
        <v>17</v>
      </c>
      <c r="I46" s="8">
        <v>130</v>
      </c>
      <c r="J46" s="19"/>
    </row>
    <row r="47" ht="27" customHeight="1" spans="1:10">
      <c r="A47" s="6" t="s">
        <v>175</v>
      </c>
      <c r="B47" s="6" t="s">
        <v>176</v>
      </c>
      <c r="C47" s="6" t="s">
        <v>177</v>
      </c>
      <c r="D47" s="6" t="s">
        <v>171</v>
      </c>
      <c r="E47" s="6" t="s">
        <v>146</v>
      </c>
      <c r="F47" s="8">
        <v>15</v>
      </c>
      <c r="G47" s="8">
        <v>72</v>
      </c>
      <c r="H47" s="8">
        <v>10</v>
      </c>
      <c r="I47" s="8">
        <v>72</v>
      </c>
      <c r="J47" s="13"/>
    </row>
    <row r="48" ht="27" customHeight="1" spans="1:10">
      <c r="A48" s="6" t="s">
        <v>178</v>
      </c>
      <c r="B48" s="6" t="s">
        <v>179</v>
      </c>
      <c r="C48" s="6" t="s">
        <v>180</v>
      </c>
      <c r="D48" s="6" t="s">
        <v>181</v>
      </c>
      <c r="E48" s="6" t="s">
        <v>146</v>
      </c>
      <c r="F48" s="8">
        <v>8</v>
      </c>
      <c r="G48" s="8">
        <v>60</v>
      </c>
      <c r="H48" s="8">
        <v>9</v>
      </c>
      <c r="I48" s="8">
        <v>60</v>
      </c>
      <c r="J48" s="13"/>
    </row>
  </sheetData>
  <mergeCells count="8">
    <mergeCell ref="F3:G3"/>
    <mergeCell ref="H3:I3"/>
    <mergeCell ref="A3:A4"/>
    <mergeCell ref="B3:B4"/>
    <mergeCell ref="C3:C4"/>
    <mergeCell ref="D3:D4"/>
    <mergeCell ref="E3:E4"/>
    <mergeCell ref="A1:I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C17" sqref="C17"/>
    </sheetView>
  </sheetViews>
  <sheetFormatPr defaultColWidth="9" defaultRowHeight="13.5"/>
  <cols>
    <col min="2" max="2" width="16.5583333333333" customWidth="1"/>
    <col min="4" max="4" width="14.4416666666667" customWidth="1"/>
    <col min="12" max="12" width="15.6666666666667" customWidth="1"/>
  </cols>
  <sheetData>
    <row r="1" ht="22.5" spans="1:13">
      <c r="A1" s="1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"/>
    </row>
    <row r="2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183</v>
      </c>
      <c r="F2" s="3" t="s">
        <v>184</v>
      </c>
      <c r="G2" s="3" t="s">
        <v>185</v>
      </c>
      <c r="H2" s="4" t="s">
        <v>6</v>
      </c>
      <c r="I2" s="4"/>
      <c r="J2" s="4" t="s">
        <v>7</v>
      </c>
      <c r="K2" s="4"/>
      <c r="L2" s="10" t="s">
        <v>186</v>
      </c>
      <c r="M2" s="4" t="s">
        <v>187</v>
      </c>
    </row>
    <row r="3" spans="1:13">
      <c r="A3" s="2"/>
      <c r="B3" s="2"/>
      <c r="C3" s="2"/>
      <c r="D3" s="2"/>
      <c r="E3" s="2"/>
      <c r="F3" s="5"/>
      <c r="G3" s="5"/>
      <c r="H3" s="4" t="s">
        <v>8</v>
      </c>
      <c r="I3" s="4" t="s">
        <v>9</v>
      </c>
      <c r="J3" s="4" t="s">
        <v>8</v>
      </c>
      <c r="K3" s="4" t="s">
        <v>9</v>
      </c>
      <c r="L3" s="4"/>
      <c r="M3" s="4"/>
    </row>
    <row r="4" ht="14.25" spans="1:14">
      <c r="A4" s="6" t="s">
        <v>10</v>
      </c>
      <c r="B4" s="6" t="s">
        <v>188</v>
      </c>
      <c r="C4" s="6" t="s">
        <v>189</v>
      </c>
      <c r="D4" s="6" t="s">
        <v>112</v>
      </c>
      <c r="E4" s="7" t="s">
        <v>190</v>
      </c>
      <c r="F4" s="6" t="s">
        <v>106</v>
      </c>
      <c r="G4" s="6" t="s">
        <v>106</v>
      </c>
      <c r="H4" s="8">
        <v>1</v>
      </c>
      <c r="I4" s="8">
        <v>54</v>
      </c>
      <c r="J4" s="8">
        <v>2</v>
      </c>
      <c r="K4" s="8">
        <v>54</v>
      </c>
      <c r="L4" s="8">
        <f t="shared" ref="L4:L17" si="0">J4/K4</f>
        <v>0.037037037037037</v>
      </c>
      <c r="M4" s="11" t="s">
        <v>191</v>
      </c>
      <c r="N4" s="12" t="s">
        <v>192</v>
      </c>
    </row>
    <row r="5" ht="14.25" spans="1:13">
      <c r="A5" s="6" t="s">
        <v>15</v>
      </c>
      <c r="B5" s="6" t="s">
        <v>87</v>
      </c>
      <c r="C5" s="6" t="s">
        <v>88</v>
      </c>
      <c r="D5" s="6" t="s">
        <v>193</v>
      </c>
      <c r="E5" s="7" t="s">
        <v>190</v>
      </c>
      <c r="F5" s="6" t="s">
        <v>82</v>
      </c>
      <c r="G5" s="6" t="s">
        <v>82</v>
      </c>
      <c r="H5" s="8">
        <v>2</v>
      </c>
      <c r="I5" s="8">
        <v>66</v>
      </c>
      <c r="J5" s="8">
        <v>3</v>
      </c>
      <c r="K5" s="8">
        <v>66</v>
      </c>
      <c r="L5" s="8">
        <f t="shared" si="0"/>
        <v>0.0454545454545455</v>
      </c>
      <c r="M5" s="11" t="s">
        <v>194</v>
      </c>
    </row>
    <row r="6" ht="14.25" spans="1:13">
      <c r="A6" s="6" t="s">
        <v>20</v>
      </c>
      <c r="B6" s="6" t="s">
        <v>195</v>
      </c>
      <c r="C6" s="6" t="s">
        <v>196</v>
      </c>
      <c r="D6" s="6" t="s">
        <v>74</v>
      </c>
      <c r="E6" s="7" t="s">
        <v>197</v>
      </c>
      <c r="F6" s="6" t="s">
        <v>53</v>
      </c>
      <c r="G6" s="6" t="s">
        <v>53</v>
      </c>
      <c r="H6" s="8">
        <v>3</v>
      </c>
      <c r="I6" s="8">
        <v>87</v>
      </c>
      <c r="J6" s="8">
        <v>5</v>
      </c>
      <c r="K6" s="8">
        <v>87</v>
      </c>
      <c r="L6" s="8">
        <f t="shared" si="0"/>
        <v>0.0574712643678161</v>
      </c>
      <c r="M6" s="11" t="s">
        <v>194</v>
      </c>
    </row>
    <row r="7" ht="14.25" spans="1:14">
      <c r="A7" s="6" t="s">
        <v>24</v>
      </c>
      <c r="B7" s="6" t="s">
        <v>110</v>
      </c>
      <c r="C7" s="6" t="s">
        <v>111</v>
      </c>
      <c r="D7" s="6" t="s">
        <v>112</v>
      </c>
      <c r="E7" s="7" t="s">
        <v>198</v>
      </c>
      <c r="F7" s="6" t="s">
        <v>106</v>
      </c>
      <c r="G7" s="6" t="s">
        <v>106</v>
      </c>
      <c r="H7" s="8">
        <v>2</v>
      </c>
      <c r="I7" s="8">
        <v>54</v>
      </c>
      <c r="J7" s="8">
        <v>5</v>
      </c>
      <c r="K7" s="8">
        <v>54</v>
      </c>
      <c r="L7" s="8">
        <f t="shared" si="0"/>
        <v>0.0925925925925926</v>
      </c>
      <c r="M7" s="11" t="s">
        <v>194</v>
      </c>
      <c r="N7" s="13"/>
    </row>
    <row r="8" ht="14.25" spans="1:14">
      <c r="A8" s="6" t="s">
        <v>28</v>
      </c>
      <c r="B8" s="6" t="s">
        <v>83</v>
      </c>
      <c r="C8" s="6" t="s">
        <v>84</v>
      </c>
      <c r="D8" s="6" t="s">
        <v>85</v>
      </c>
      <c r="E8" s="7" t="s">
        <v>198</v>
      </c>
      <c r="F8" s="6" t="s">
        <v>45</v>
      </c>
      <c r="G8" s="6" t="s">
        <v>45</v>
      </c>
      <c r="H8" s="8">
        <v>2</v>
      </c>
      <c r="I8" s="8">
        <v>54</v>
      </c>
      <c r="J8" s="8">
        <v>5</v>
      </c>
      <c r="K8" s="8">
        <v>54</v>
      </c>
      <c r="L8" s="8">
        <f t="shared" si="0"/>
        <v>0.0925925925925926</v>
      </c>
      <c r="M8" s="11" t="s">
        <v>194</v>
      </c>
      <c r="N8" s="13"/>
    </row>
    <row r="9" ht="14.25" spans="1:14">
      <c r="A9" s="6" t="s">
        <v>33</v>
      </c>
      <c r="B9" s="6" t="s">
        <v>199</v>
      </c>
      <c r="C9" s="6" t="s">
        <v>200</v>
      </c>
      <c r="D9" s="6" t="s">
        <v>13</v>
      </c>
      <c r="E9" s="7" t="s">
        <v>190</v>
      </c>
      <c r="F9" s="6" t="s">
        <v>67</v>
      </c>
      <c r="G9" s="6" t="s">
        <v>67</v>
      </c>
      <c r="H9" s="8">
        <v>10</v>
      </c>
      <c r="I9" s="8">
        <v>107</v>
      </c>
      <c r="J9" s="8">
        <v>12</v>
      </c>
      <c r="K9" s="8">
        <v>107</v>
      </c>
      <c r="L9" s="8">
        <f t="shared" si="0"/>
        <v>0.11214953271028</v>
      </c>
      <c r="M9" s="11" t="s">
        <v>194</v>
      </c>
      <c r="N9" s="13"/>
    </row>
    <row r="10" ht="14.25" spans="1:14">
      <c r="A10" s="6" t="s">
        <v>37</v>
      </c>
      <c r="B10" s="6" t="s">
        <v>127</v>
      </c>
      <c r="C10" s="6" t="s">
        <v>128</v>
      </c>
      <c r="D10" s="6" t="s">
        <v>129</v>
      </c>
      <c r="E10" s="7" t="s">
        <v>197</v>
      </c>
      <c r="F10" s="6" t="s">
        <v>86</v>
      </c>
      <c r="G10" s="6" t="s">
        <v>86</v>
      </c>
      <c r="H10" s="8">
        <v>10</v>
      </c>
      <c r="I10" s="8">
        <v>60</v>
      </c>
      <c r="J10" s="8">
        <v>7</v>
      </c>
      <c r="K10" s="8">
        <v>60</v>
      </c>
      <c r="L10" s="8">
        <f t="shared" si="0"/>
        <v>0.116666666666667</v>
      </c>
      <c r="M10" s="11" t="s">
        <v>194</v>
      </c>
      <c r="N10" s="12" t="s">
        <v>192</v>
      </c>
    </row>
    <row r="11" ht="14.25" spans="1:14">
      <c r="A11" s="6" t="s">
        <v>41</v>
      </c>
      <c r="B11" s="6" t="s">
        <v>54</v>
      </c>
      <c r="C11" s="6" t="s">
        <v>55</v>
      </c>
      <c r="D11" s="6" t="s">
        <v>56</v>
      </c>
      <c r="E11" s="7" t="s">
        <v>198</v>
      </c>
      <c r="F11" s="6" t="s">
        <v>53</v>
      </c>
      <c r="G11" s="6" t="s">
        <v>53</v>
      </c>
      <c r="H11" s="8">
        <v>15</v>
      </c>
      <c r="I11" s="8">
        <v>66</v>
      </c>
      <c r="J11" s="8">
        <v>10</v>
      </c>
      <c r="K11" s="8">
        <v>66</v>
      </c>
      <c r="L11" s="8">
        <f t="shared" si="0"/>
        <v>0.151515151515152</v>
      </c>
      <c r="M11" s="11" t="s">
        <v>194</v>
      </c>
      <c r="N11" s="13"/>
    </row>
    <row r="12" ht="14.25" spans="1:14">
      <c r="A12" s="6" t="s">
        <v>45</v>
      </c>
      <c r="B12" s="6" t="s">
        <v>59</v>
      </c>
      <c r="C12" s="6" t="s">
        <v>60</v>
      </c>
      <c r="D12" s="6" t="s">
        <v>201</v>
      </c>
      <c r="E12" s="7" t="s">
        <v>198</v>
      </c>
      <c r="F12" s="6" t="s">
        <v>82</v>
      </c>
      <c r="G12" s="6" t="s">
        <v>82</v>
      </c>
      <c r="H12" s="8">
        <v>14</v>
      </c>
      <c r="I12" s="8">
        <v>73</v>
      </c>
      <c r="J12" s="8">
        <v>15</v>
      </c>
      <c r="K12" s="8">
        <v>73</v>
      </c>
      <c r="L12" s="8">
        <f t="shared" si="0"/>
        <v>0.205479452054795</v>
      </c>
      <c r="M12" s="11" t="s">
        <v>202</v>
      </c>
      <c r="N12" s="13"/>
    </row>
    <row r="13" ht="14.25" spans="1:13">
      <c r="A13" s="6" t="s">
        <v>50</v>
      </c>
      <c r="B13" s="6" t="s">
        <v>59</v>
      </c>
      <c r="C13" s="6" t="s">
        <v>60</v>
      </c>
      <c r="D13" s="6" t="s">
        <v>171</v>
      </c>
      <c r="E13" s="7" t="s">
        <v>198</v>
      </c>
      <c r="F13" s="6" t="s">
        <v>82</v>
      </c>
      <c r="G13" s="6" t="s">
        <v>82</v>
      </c>
      <c r="H13" s="8">
        <v>14</v>
      </c>
      <c r="I13" s="8">
        <v>72</v>
      </c>
      <c r="J13" s="8">
        <v>15</v>
      </c>
      <c r="K13" s="8">
        <v>72</v>
      </c>
      <c r="L13" s="8">
        <f t="shared" si="0"/>
        <v>0.208333333333333</v>
      </c>
      <c r="M13" s="8" t="s">
        <v>202</v>
      </c>
    </row>
    <row r="14" ht="14.25" spans="1:14">
      <c r="A14" s="6" t="s">
        <v>53</v>
      </c>
      <c r="B14" s="6" t="s">
        <v>203</v>
      </c>
      <c r="C14" s="6" t="s">
        <v>204</v>
      </c>
      <c r="D14" s="6" t="s">
        <v>205</v>
      </c>
      <c r="E14" s="6" t="s">
        <v>190</v>
      </c>
      <c r="F14" s="6" t="s">
        <v>67</v>
      </c>
      <c r="G14" s="6" t="s">
        <v>67</v>
      </c>
      <c r="H14" s="8">
        <v>45</v>
      </c>
      <c r="I14" s="8">
        <v>146</v>
      </c>
      <c r="J14" s="8">
        <v>40</v>
      </c>
      <c r="K14" s="8">
        <v>146</v>
      </c>
      <c r="L14" s="8">
        <f t="shared" si="0"/>
        <v>0.273972602739726</v>
      </c>
      <c r="M14" s="8" t="s">
        <v>194</v>
      </c>
      <c r="N14" s="12" t="s">
        <v>192</v>
      </c>
    </row>
    <row r="15" ht="14.25" spans="1:14">
      <c r="A15" s="6" t="s">
        <v>58</v>
      </c>
      <c r="B15" s="6" t="s">
        <v>206</v>
      </c>
      <c r="C15" s="6" t="s">
        <v>207</v>
      </c>
      <c r="D15" s="6" t="s">
        <v>208</v>
      </c>
      <c r="E15" s="6" t="s">
        <v>198</v>
      </c>
      <c r="F15" s="6" t="s">
        <v>209</v>
      </c>
      <c r="G15" s="6" t="s">
        <v>209</v>
      </c>
      <c r="H15" s="6" t="s">
        <v>210</v>
      </c>
      <c r="I15" s="6" t="s">
        <v>211</v>
      </c>
      <c r="J15" s="6" t="s">
        <v>212</v>
      </c>
      <c r="K15" s="6" t="s">
        <v>213</v>
      </c>
      <c r="L15" s="8">
        <f t="shared" si="0"/>
        <v>0.335616438356164</v>
      </c>
      <c r="M15" s="8" t="s">
        <v>194</v>
      </c>
      <c r="N15" s="12" t="s">
        <v>192</v>
      </c>
    </row>
    <row r="16" ht="14.25" spans="1:13">
      <c r="A16" s="6" t="s">
        <v>62</v>
      </c>
      <c r="B16" s="6" t="s">
        <v>214</v>
      </c>
      <c r="C16" s="6" t="s">
        <v>215</v>
      </c>
      <c r="D16" s="6" t="s">
        <v>216</v>
      </c>
      <c r="E16" s="6" t="s">
        <v>197</v>
      </c>
      <c r="F16" s="6" t="s">
        <v>50</v>
      </c>
      <c r="G16" s="6" t="s">
        <v>50</v>
      </c>
      <c r="H16" s="8">
        <v>42</v>
      </c>
      <c r="I16" s="8">
        <v>136</v>
      </c>
      <c r="J16" s="8">
        <v>53</v>
      </c>
      <c r="K16" s="8">
        <v>136</v>
      </c>
      <c r="L16" s="8">
        <f t="shared" si="0"/>
        <v>0.389705882352941</v>
      </c>
      <c r="M16" s="11" t="s">
        <v>194</v>
      </c>
    </row>
    <row r="17" ht="14.25" spans="1:14">
      <c r="A17" s="6" t="s">
        <v>67</v>
      </c>
      <c r="B17" s="6" t="s">
        <v>217</v>
      </c>
      <c r="C17" s="6" t="s">
        <v>218</v>
      </c>
      <c r="D17" s="6" t="s">
        <v>219</v>
      </c>
      <c r="E17" s="7" t="s">
        <v>197</v>
      </c>
      <c r="F17" s="6" t="s">
        <v>62</v>
      </c>
      <c r="G17" s="6" t="s">
        <v>67</v>
      </c>
      <c r="H17" s="8">
        <v>71</v>
      </c>
      <c r="I17" s="8">
        <v>146</v>
      </c>
      <c r="J17" s="8">
        <v>60</v>
      </c>
      <c r="K17" s="8">
        <v>146</v>
      </c>
      <c r="L17" s="8">
        <f t="shared" si="0"/>
        <v>0.410958904109589</v>
      </c>
      <c r="M17" s="11" t="s">
        <v>194</v>
      </c>
      <c r="N17" s="12" t="s">
        <v>192</v>
      </c>
    </row>
  </sheetData>
  <mergeCells count="12">
    <mergeCell ref="A1:L1"/>
    <mergeCell ref="H2:I2"/>
    <mergeCell ref="J2:K2"/>
    <mergeCell ref="A2:A3"/>
    <mergeCell ref="B2:B3"/>
    <mergeCell ref="C2:C3"/>
    <mergeCell ref="D2:D3"/>
    <mergeCell ref="E2:E3"/>
    <mergeCell ref="F2:F3"/>
    <mergeCell ref="G2:G3"/>
    <mergeCell ref="L2:L3"/>
    <mergeCell ref="M2:M3"/>
  </mergeCells>
  <conditionalFormatting sqref="L4">
    <cfRule type="cellIs" dxfId="0" priority="16" stopIfTrue="1" operator="greaterThan">
      <formula>0.25</formula>
    </cfRule>
  </conditionalFormatting>
  <conditionalFormatting sqref="L5">
    <cfRule type="cellIs" dxfId="0" priority="15" stopIfTrue="1" operator="greaterThan">
      <formula>0.25</formula>
    </cfRule>
  </conditionalFormatting>
  <conditionalFormatting sqref="L6">
    <cfRule type="cellIs" dxfId="1" priority="13" stopIfTrue="1" operator="greaterThan">
      <formula>0.25</formula>
    </cfRule>
  </conditionalFormatting>
  <conditionalFormatting sqref="L7">
    <cfRule type="cellIs" dxfId="1" priority="12" stopIfTrue="1" operator="greaterThan">
      <formula>0.25</formula>
    </cfRule>
  </conditionalFormatting>
  <conditionalFormatting sqref="L8">
    <cfRule type="cellIs" dxfId="0" priority="11" stopIfTrue="1" operator="greaterThan">
      <formula>0.25</formula>
    </cfRule>
  </conditionalFormatting>
  <conditionalFormatting sqref="L9">
    <cfRule type="cellIs" dxfId="0" priority="10" stopIfTrue="1" operator="greaterThan">
      <formula>0.25</formula>
    </cfRule>
  </conditionalFormatting>
  <conditionalFormatting sqref="L10">
    <cfRule type="cellIs" dxfId="0" priority="9" stopIfTrue="1" operator="greaterThan">
      <formula>0.25</formula>
    </cfRule>
  </conditionalFormatting>
  <conditionalFormatting sqref="L11">
    <cfRule type="cellIs" dxfId="0" priority="8" stopIfTrue="1" operator="greaterThan">
      <formula>0.25</formula>
    </cfRule>
  </conditionalFormatting>
  <conditionalFormatting sqref="L12">
    <cfRule type="cellIs" dxfId="0" priority="6" stopIfTrue="1" operator="greaterThan">
      <formula>0.25</formula>
    </cfRule>
  </conditionalFormatting>
  <conditionalFormatting sqref="L13">
    <cfRule type="cellIs" dxfId="0" priority="5" stopIfTrue="1" operator="greaterThan">
      <formula>0.25</formula>
    </cfRule>
  </conditionalFormatting>
  <conditionalFormatting sqref="L14">
    <cfRule type="cellIs" dxfId="0" priority="4" stopIfTrue="1" operator="greaterThan">
      <formula>0.25</formula>
    </cfRule>
  </conditionalFormatting>
  <conditionalFormatting sqref="L15">
    <cfRule type="cellIs" dxfId="0" priority="3" stopIfTrue="1" operator="greaterThan">
      <formula>0.25</formula>
    </cfRule>
  </conditionalFormatting>
  <conditionalFormatting sqref="L16">
    <cfRule type="cellIs" dxfId="0" priority="2" stopIfTrue="1" operator="greaterThan">
      <formula>0.25</formula>
    </cfRule>
  </conditionalFormatting>
  <conditionalFormatting sqref="L17">
    <cfRule type="cellIs" dxfId="0" priority="1" stopIfTrue="1" operator="greaterThan">
      <formula>0.25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涂叶满</cp:lastModifiedBy>
  <dcterms:created xsi:type="dcterms:W3CDTF">2018-02-27T03:14:00Z</dcterms:created>
  <dcterms:modified xsi:type="dcterms:W3CDTF">2018-11-02T03:20:43Z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